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5" yWindow="120" windowWidth="20940" windowHeight="11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4" i="1" l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</calcChain>
</file>

<file path=xl/sharedStrings.xml><?xml version="1.0" encoding="utf-8"?>
<sst xmlns="http://schemas.openxmlformats.org/spreadsheetml/2006/main" count="56" uniqueCount="32">
  <si>
    <t>Institution</t>
  </si>
  <si>
    <t>Cohort</t>
  </si>
  <si>
    <t>Percent</t>
  </si>
  <si>
    <t>Aiken Technical College</t>
  </si>
  <si>
    <t>Central Carolina Technical College</t>
  </si>
  <si>
    <t>Denmark Technical College</t>
  </si>
  <si>
    <t>Florence-Darlington Technical College</t>
  </si>
  <si>
    <t>Greenville Technical College</t>
  </si>
  <si>
    <t>Horry-Georgetown Technical College</t>
  </si>
  <si>
    <t>Midlands Technical College</t>
  </si>
  <si>
    <t>Northeastern Technical College</t>
  </si>
  <si>
    <t>Orangeburg Calhoun Technical College</t>
  </si>
  <si>
    <t>Piedmont Technical College</t>
  </si>
  <si>
    <t>Spartanburg Community College</t>
  </si>
  <si>
    <t>Technical College of the Lowcountry</t>
  </si>
  <si>
    <t>Tri-County Technical College</t>
  </si>
  <si>
    <t>Trident Technical College</t>
  </si>
  <si>
    <t>Williamsburg Technical College</t>
  </si>
  <si>
    <t>York Technical College</t>
  </si>
  <si>
    <t>Total</t>
  </si>
  <si>
    <t>Source: IPEDS</t>
  </si>
  <si>
    <t>NA</t>
  </si>
  <si>
    <t>100% Graduation*</t>
  </si>
  <si>
    <t>150% Graduation**</t>
  </si>
  <si>
    <t>150% Transfer out***</t>
  </si>
  <si>
    <t>200% Graduation****</t>
  </si>
  <si>
    <t>*Students who completed their program within 100% of normal time to completion</t>
  </si>
  <si>
    <t>**students who completed their program within 150% of normal time to completion</t>
  </si>
  <si>
    <t>***Students who completed their program or transfered to a different institution within 150% of normal time to completion</t>
  </si>
  <si>
    <t>****Students who completed their program within 200% of normal time to completion</t>
  </si>
  <si>
    <t>IPEDS 2008-2009, Cohort year 2005 graduation rate</t>
  </si>
  <si>
    <t>****Percentage is provided on IPEDS, so cohorts can be estimated but its statistical error is going to be too large so did not include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</si>
</sst>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/>
    <xf numFmtId="0" fontId="18" fillId="34" borderId="0" xfId="0" applyFont="1" applyFill="1"/>
    <xf numFmtId="0" fontId="19" fillId="33" borderId="0" xfId="0" applyFont="1" applyFill="1" applyAlignment="1">
      <alignment horizontal="center"/>
    </xf>
    <xf numFmtId="9" fontId="19" fillId="33" borderId="0" xfId="0" applyNumberFormat="1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19" fillId="33" borderId="0" xfId="0" applyFont="1" applyFill="1"/>
    <xf numFmtId="9" fontId="18" fillId="34" borderId="0" xfId="0" applyNumberFormat="1" applyFont="1" applyFill="1" applyAlignment="1">
      <alignment horizontal="center"/>
    </xf>
    <xf numFmtId="0" fontId="19" fillId="33" borderId="0" xfId="0" applyFont="1" applyFill="1" applyAlignment="1">
      <alignment horizontal="right"/>
    </xf>
    <xf numFmtId="9" fontId="18" fillId="35" borderId="0" xfId="0" applyNumberFormat="1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8" fillId="35" borderId="0" xfId="0" applyFont="1" applyFill="1"/>
    <xf numFmtId="0" fontId="0" fillId="33" borderId="0" xfId="0" applyFill="1"/>
    <xf numFmtId="0" fontId="0" fillId="35" borderId="0" xfId="0" applyFill="1"/>
    <xf numFmtId="0" fontId="0" fillId="34" borderId="0" xfId="0" applyFill="1"/>
    <xf numFmtId="0" fontId="0" fillId="35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984824</xdr:colOff>
      <xdr:row>2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84823" cy="409575"/>
        </a:xfrm>
        <a:prstGeom prst="rect">
          <a:avLst/>
        </a:prstGeom>
      </xdr:spPr>
    </xdr:pic>
    <xdr:clientData/>
  </xdr:twoCellAnchor>
  <xdr:twoCellAnchor editAs="oneCell">
    <xdr:from>
      <xdr:col>12</xdr:col>
      <xdr:colOff>628650</xdr:colOff>
      <xdr:row>0</xdr:row>
      <xdr:rowOff>0</xdr:rowOff>
    </xdr:from>
    <xdr:to>
      <xdr:col>14</xdr:col>
      <xdr:colOff>28752</xdr:colOff>
      <xdr:row>2</xdr:row>
      <xdr:rowOff>38159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0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32"/>
  <sheetViews>
    <sheetView tabSelected="1" workbookViewId="0">
      <selection activeCell="A32" sqref="A32"/>
    </sheetView>
  </sheetViews>
  <sheetFormatPr defaultRowHeight="15" x14ac:dyDescent="0.25"/>
  <cols>
    <col min="1" max="1" width="37.7109375" customWidth="1"/>
    <col min="2" max="2" width="10.5703125" customWidth="1"/>
    <col min="3" max="3" width="2.42578125" customWidth="1"/>
    <col min="4" max="5" width="14" customWidth="1"/>
    <col min="6" max="6" width="2.42578125" customWidth="1"/>
    <col min="7" max="8" width="14" customWidth="1"/>
    <col min="9" max="9" width="2.42578125" customWidth="1"/>
    <col min="10" max="11" width="14" customWidth="1"/>
    <col min="12" max="12" width="2.42578125" customWidth="1"/>
    <col min="13" max="14" width="14" customWidth="1"/>
  </cols>
  <sheetData>
    <row r="4" spans="1:14" x14ac:dyDescent="0.25">
      <c r="A4" s="3" t="s">
        <v>30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15.75" thickBot="1" x14ac:dyDescent="0.3">
      <c r="A6" s="8"/>
      <c r="B6" s="8"/>
      <c r="C6" s="8"/>
      <c r="D6" s="19" t="s">
        <v>22</v>
      </c>
      <c r="E6" s="19"/>
      <c r="F6" s="8"/>
      <c r="G6" s="19" t="s">
        <v>23</v>
      </c>
      <c r="H6" s="19"/>
      <c r="I6" s="8"/>
      <c r="J6" s="19" t="s">
        <v>24</v>
      </c>
      <c r="K6" s="19"/>
      <c r="L6" s="14"/>
      <c r="M6" s="19" t="s">
        <v>25</v>
      </c>
      <c r="N6" s="19"/>
    </row>
    <row r="7" spans="1:14" ht="15.75" thickTop="1" x14ac:dyDescent="0.25">
      <c r="A7" s="8" t="s">
        <v>0</v>
      </c>
      <c r="B7" s="10" t="s">
        <v>1</v>
      </c>
      <c r="C7" s="8"/>
      <c r="D7" s="6" t="s">
        <v>1</v>
      </c>
      <c r="E7" s="5" t="s">
        <v>2</v>
      </c>
      <c r="F7" s="5"/>
      <c r="G7" s="6" t="s">
        <v>1</v>
      </c>
      <c r="H7" s="5" t="s">
        <v>2</v>
      </c>
      <c r="I7" s="5"/>
      <c r="J7" s="5" t="s">
        <v>1</v>
      </c>
      <c r="K7" s="5" t="s">
        <v>2</v>
      </c>
      <c r="L7" s="14"/>
      <c r="M7" s="5" t="s">
        <v>1</v>
      </c>
      <c r="N7" s="5" t="s">
        <v>2</v>
      </c>
    </row>
    <row r="8" spans="1:14" x14ac:dyDescent="0.25">
      <c r="A8" s="13" t="s">
        <v>3</v>
      </c>
      <c r="B8" s="13">
        <v>286</v>
      </c>
      <c r="C8" s="15"/>
      <c r="D8" s="12">
        <v>10</v>
      </c>
      <c r="E8" s="11">
        <f t="shared" ref="E8:E24" si="0">D8/B8</f>
        <v>3.4965034965034968E-2</v>
      </c>
      <c r="F8" s="17"/>
      <c r="G8" s="12">
        <v>31</v>
      </c>
      <c r="H8" s="11">
        <f t="shared" ref="H8:H24" si="1">G8/B8</f>
        <v>0.10839160839160839</v>
      </c>
      <c r="I8" s="17"/>
      <c r="J8" s="12">
        <v>31</v>
      </c>
      <c r="K8" s="11">
        <f t="shared" ref="K8:K24" si="2">J8/B8</f>
        <v>0.10839160839160839</v>
      </c>
      <c r="L8" s="17"/>
      <c r="M8" s="12" t="s">
        <v>21</v>
      </c>
      <c r="N8" s="11">
        <v>0.23</v>
      </c>
    </row>
    <row r="9" spans="1:14" x14ac:dyDescent="0.25">
      <c r="A9" s="13" t="s">
        <v>4</v>
      </c>
      <c r="B9" s="13">
        <v>307</v>
      </c>
      <c r="C9" s="15"/>
      <c r="D9" s="12">
        <v>15</v>
      </c>
      <c r="E9" s="11">
        <f t="shared" si="0"/>
        <v>4.8859934853420196E-2</v>
      </c>
      <c r="F9" s="17"/>
      <c r="G9" s="12">
        <v>24</v>
      </c>
      <c r="H9" s="11">
        <f t="shared" si="1"/>
        <v>7.8175895765472306E-2</v>
      </c>
      <c r="I9" s="17"/>
      <c r="J9" s="12">
        <v>26</v>
      </c>
      <c r="K9" s="11">
        <f t="shared" si="2"/>
        <v>8.4690553745928335E-2</v>
      </c>
      <c r="L9" s="17"/>
      <c r="M9" s="12" t="s">
        <v>21</v>
      </c>
      <c r="N9" s="11">
        <v>0.1</v>
      </c>
    </row>
    <row r="10" spans="1:14" x14ac:dyDescent="0.25">
      <c r="A10" s="13" t="s">
        <v>5</v>
      </c>
      <c r="B10" s="13">
        <v>389</v>
      </c>
      <c r="C10" s="15"/>
      <c r="D10" s="12">
        <v>35</v>
      </c>
      <c r="E10" s="11">
        <f t="shared" si="0"/>
        <v>8.9974293059125965E-2</v>
      </c>
      <c r="F10" s="17"/>
      <c r="G10" s="12">
        <v>51</v>
      </c>
      <c r="H10" s="11">
        <f t="shared" si="1"/>
        <v>0.13110539845758354</v>
      </c>
      <c r="I10" s="17"/>
      <c r="J10" s="12">
        <v>44</v>
      </c>
      <c r="K10" s="11">
        <f t="shared" si="2"/>
        <v>0.11311053984575835</v>
      </c>
      <c r="L10" s="17"/>
      <c r="M10" s="12" t="s">
        <v>21</v>
      </c>
      <c r="N10" s="11">
        <v>0.2</v>
      </c>
    </row>
    <row r="11" spans="1:14" x14ac:dyDescent="0.25">
      <c r="A11" s="13" t="s">
        <v>6</v>
      </c>
      <c r="B11" s="13">
        <v>724</v>
      </c>
      <c r="C11" s="15"/>
      <c r="D11" s="12">
        <v>46</v>
      </c>
      <c r="E11" s="11">
        <f t="shared" si="0"/>
        <v>6.3535911602209949E-2</v>
      </c>
      <c r="F11" s="17"/>
      <c r="G11" s="12">
        <v>87</v>
      </c>
      <c r="H11" s="11">
        <f t="shared" si="1"/>
        <v>0.12016574585635359</v>
      </c>
      <c r="I11" s="17"/>
      <c r="J11" s="12">
        <v>75</v>
      </c>
      <c r="K11" s="11">
        <f t="shared" si="2"/>
        <v>0.10359116022099447</v>
      </c>
      <c r="L11" s="17"/>
      <c r="M11" s="12" t="s">
        <v>21</v>
      </c>
      <c r="N11" s="11">
        <v>0.15</v>
      </c>
    </row>
    <row r="12" spans="1:14" x14ac:dyDescent="0.25">
      <c r="A12" s="13" t="s">
        <v>7</v>
      </c>
      <c r="B12" s="13">
        <v>1616</v>
      </c>
      <c r="C12" s="15"/>
      <c r="D12" s="12">
        <v>107</v>
      </c>
      <c r="E12" s="11">
        <f t="shared" si="0"/>
        <v>6.6212871287128716E-2</v>
      </c>
      <c r="F12" s="17"/>
      <c r="G12" s="12">
        <v>164</v>
      </c>
      <c r="H12" s="11">
        <f t="shared" si="1"/>
        <v>0.10148514851485149</v>
      </c>
      <c r="I12" s="17"/>
      <c r="J12" s="12">
        <v>277</v>
      </c>
      <c r="K12" s="11">
        <f t="shared" si="2"/>
        <v>0.17141089108910892</v>
      </c>
      <c r="L12" s="17"/>
      <c r="M12" s="12" t="s">
        <v>21</v>
      </c>
      <c r="N12" s="11">
        <v>0.17</v>
      </c>
    </row>
    <row r="13" spans="1:14" x14ac:dyDescent="0.25">
      <c r="A13" s="13" t="s">
        <v>8</v>
      </c>
      <c r="B13" s="13">
        <v>740</v>
      </c>
      <c r="C13" s="15"/>
      <c r="D13" s="12">
        <v>31</v>
      </c>
      <c r="E13" s="11">
        <f t="shared" si="0"/>
        <v>4.1891891891891894E-2</v>
      </c>
      <c r="F13" s="17"/>
      <c r="G13" s="12">
        <v>62</v>
      </c>
      <c r="H13" s="11">
        <f t="shared" si="1"/>
        <v>8.3783783783783788E-2</v>
      </c>
      <c r="I13" s="17"/>
      <c r="J13" s="12">
        <v>112</v>
      </c>
      <c r="K13" s="11">
        <f t="shared" si="2"/>
        <v>0.15135135135135136</v>
      </c>
      <c r="L13" s="17"/>
      <c r="M13" s="12" t="s">
        <v>21</v>
      </c>
      <c r="N13" s="11">
        <v>0.13</v>
      </c>
    </row>
    <row r="14" spans="1:14" x14ac:dyDescent="0.25">
      <c r="A14" s="13" t="s">
        <v>9</v>
      </c>
      <c r="B14" s="13">
        <v>1479</v>
      </c>
      <c r="C14" s="15"/>
      <c r="D14" s="12">
        <v>54</v>
      </c>
      <c r="E14" s="11">
        <f t="shared" si="0"/>
        <v>3.6511156186612576E-2</v>
      </c>
      <c r="F14" s="17"/>
      <c r="G14" s="12">
        <v>127</v>
      </c>
      <c r="H14" s="11">
        <f t="shared" si="1"/>
        <v>8.5868830290736983E-2</v>
      </c>
      <c r="I14" s="17"/>
      <c r="J14" s="12">
        <v>189</v>
      </c>
      <c r="K14" s="11">
        <f t="shared" si="2"/>
        <v>0.12778904665314403</v>
      </c>
      <c r="L14" s="17"/>
      <c r="M14" s="12" t="s">
        <v>21</v>
      </c>
      <c r="N14" s="11">
        <v>0.12</v>
      </c>
    </row>
    <row r="15" spans="1:14" x14ac:dyDescent="0.25">
      <c r="A15" s="13" t="s">
        <v>10</v>
      </c>
      <c r="B15" s="13">
        <v>198</v>
      </c>
      <c r="C15" s="15"/>
      <c r="D15" s="12">
        <v>18</v>
      </c>
      <c r="E15" s="11">
        <f t="shared" si="0"/>
        <v>9.0909090909090912E-2</v>
      </c>
      <c r="F15" s="17"/>
      <c r="G15" s="12">
        <v>38</v>
      </c>
      <c r="H15" s="11">
        <f t="shared" si="1"/>
        <v>0.19191919191919191</v>
      </c>
      <c r="I15" s="17"/>
      <c r="J15" s="12">
        <v>14</v>
      </c>
      <c r="K15" s="11">
        <f t="shared" si="2"/>
        <v>7.0707070707070704E-2</v>
      </c>
      <c r="L15" s="17"/>
      <c r="M15" s="12" t="s">
        <v>21</v>
      </c>
      <c r="N15" s="11">
        <v>0.18</v>
      </c>
    </row>
    <row r="16" spans="1:14" x14ac:dyDescent="0.25">
      <c r="A16" s="13" t="s">
        <v>11</v>
      </c>
      <c r="B16" s="13">
        <v>459</v>
      </c>
      <c r="C16" s="15"/>
      <c r="D16" s="12">
        <v>36</v>
      </c>
      <c r="E16" s="11">
        <f t="shared" si="0"/>
        <v>7.8431372549019607E-2</v>
      </c>
      <c r="F16" s="17"/>
      <c r="G16" s="12">
        <v>82</v>
      </c>
      <c r="H16" s="11">
        <f t="shared" si="1"/>
        <v>0.1786492374727669</v>
      </c>
      <c r="I16" s="17"/>
      <c r="J16" s="12">
        <v>39</v>
      </c>
      <c r="K16" s="11">
        <f t="shared" si="2"/>
        <v>8.4967320261437912E-2</v>
      </c>
      <c r="L16" s="17"/>
      <c r="M16" s="12" t="s">
        <v>21</v>
      </c>
      <c r="N16" s="11">
        <v>0.21</v>
      </c>
    </row>
    <row r="17" spans="1:14" x14ac:dyDescent="0.25">
      <c r="A17" s="13" t="s">
        <v>12</v>
      </c>
      <c r="B17" s="13">
        <v>547</v>
      </c>
      <c r="C17" s="15"/>
      <c r="D17" s="12">
        <v>37</v>
      </c>
      <c r="E17" s="11">
        <f t="shared" si="0"/>
        <v>6.7641681901279713E-2</v>
      </c>
      <c r="F17" s="17"/>
      <c r="G17" s="12">
        <v>76</v>
      </c>
      <c r="H17" s="11">
        <f t="shared" si="1"/>
        <v>0.13893967093235832</v>
      </c>
      <c r="I17" s="17"/>
      <c r="J17" s="12">
        <v>38</v>
      </c>
      <c r="K17" s="11">
        <f t="shared" si="2"/>
        <v>6.9469835466179158E-2</v>
      </c>
      <c r="L17" s="17"/>
      <c r="M17" s="12" t="s">
        <v>21</v>
      </c>
      <c r="N17" s="11">
        <v>0.21</v>
      </c>
    </row>
    <row r="18" spans="1:14" x14ac:dyDescent="0.25">
      <c r="A18" s="13" t="s">
        <v>13</v>
      </c>
      <c r="B18" s="13">
        <v>848</v>
      </c>
      <c r="C18" s="15"/>
      <c r="D18" s="12">
        <v>46</v>
      </c>
      <c r="E18" s="11">
        <f t="shared" si="0"/>
        <v>5.4245283018867926E-2</v>
      </c>
      <c r="F18" s="17"/>
      <c r="G18" s="12">
        <v>103</v>
      </c>
      <c r="H18" s="11">
        <f t="shared" si="1"/>
        <v>0.1214622641509434</v>
      </c>
      <c r="I18" s="17"/>
      <c r="J18" s="12">
        <v>102</v>
      </c>
      <c r="K18" s="11">
        <f t="shared" si="2"/>
        <v>0.12028301886792453</v>
      </c>
      <c r="L18" s="17"/>
      <c r="M18" s="12" t="s">
        <v>21</v>
      </c>
      <c r="N18" s="11">
        <v>0.19</v>
      </c>
    </row>
    <row r="19" spans="1:14" x14ac:dyDescent="0.25">
      <c r="A19" s="13" t="s">
        <v>14</v>
      </c>
      <c r="B19" s="13">
        <v>138</v>
      </c>
      <c r="C19" s="15"/>
      <c r="D19" s="12">
        <v>4</v>
      </c>
      <c r="E19" s="11">
        <f t="shared" si="0"/>
        <v>2.8985507246376812E-2</v>
      </c>
      <c r="F19" s="17"/>
      <c r="G19" s="12">
        <v>10</v>
      </c>
      <c r="H19" s="11">
        <f t="shared" si="1"/>
        <v>7.2463768115942032E-2</v>
      </c>
      <c r="I19" s="17"/>
      <c r="J19" s="12">
        <v>8</v>
      </c>
      <c r="K19" s="11">
        <f t="shared" si="2"/>
        <v>5.7971014492753624E-2</v>
      </c>
      <c r="L19" s="17"/>
      <c r="M19" s="12" t="s">
        <v>21</v>
      </c>
      <c r="N19" s="11">
        <v>0.12</v>
      </c>
    </row>
    <row r="20" spans="1:14" x14ac:dyDescent="0.25">
      <c r="A20" s="13" t="s">
        <v>15</v>
      </c>
      <c r="B20" s="13">
        <v>999</v>
      </c>
      <c r="C20" s="15"/>
      <c r="D20" s="12">
        <v>57</v>
      </c>
      <c r="E20" s="11">
        <f t="shared" si="0"/>
        <v>5.7057057057057055E-2</v>
      </c>
      <c r="F20" s="17"/>
      <c r="G20" s="12">
        <v>136</v>
      </c>
      <c r="H20" s="11">
        <f t="shared" si="1"/>
        <v>0.13613613613613615</v>
      </c>
      <c r="I20" s="17"/>
      <c r="J20" s="12">
        <v>267</v>
      </c>
      <c r="K20" s="11">
        <f t="shared" si="2"/>
        <v>0.26726726726726729</v>
      </c>
      <c r="L20" s="17"/>
      <c r="M20" s="12" t="s">
        <v>21</v>
      </c>
      <c r="N20" s="11">
        <v>0.16</v>
      </c>
    </row>
    <row r="21" spans="1:14" x14ac:dyDescent="0.25">
      <c r="A21" s="13" t="s">
        <v>16</v>
      </c>
      <c r="B21" s="13">
        <v>1390</v>
      </c>
      <c r="C21" s="15"/>
      <c r="D21" s="12">
        <v>28</v>
      </c>
      <c r="E21" s="11">
        <f t="shared" si="0"/>
        <v>2.0143884892086329E-2</v>
      </c>
      <c r="F21" s="17"/>
      <c r="G21" s="12">
        <v>97</v>
      </c>
      <c r="H21" s="11">
        <f t="shared" si="1"/>
        <v>6.9784172661870508E-2</v>
      </c>
      <c r="I21" s="17"/>
      <c r="J21" s="12">
        <v>283</v>
      </c>
      <c r="K21" s="11">
        <f t="shared" si="2"/>
        <v>0.20359712230215826</v>
      </c>
      <c r="L21" s="17"/>
      <c r="M21" s="12" t="s">
        <v>21</v>
      </c>
      <c r="N21" s="11">
        <v>0.13</v>
      </c>
    </row>
    <row r="22" spans="1:14" x14ac:dyDescent="0.25">
      <c r="A22" s="13" t="s">
        <v>17</v>
      </c>
      <c r="B22" s="13">
        <v>95</v>
      </c>
      <c r="C22" s="15"/>
      <c r="D22" s="12">
        <v>10</v>
      </c>
      <c r="E22" s="11">
        <f t="shared" si="0"/>
        <v>0.10526315789473684</v>
      </c>
      <c r="F22" s="17"/>
      <c r="G22" s="12">
        <v>17</v>
      </c>
      <c r="H22" s="11">
        <f t="shared" si="1"/>
        <v>0.17894736842105263</v>
      </c>
      <c r="I22" s="17"/>
      <c r="J22" s="12">
        <v>13</v>
      </c>
      <c r="K22" s="11">
        <f t="shared" si="2"/>
        <v>0.1368421052631579</v>
      </c>
      <c r="L22" s="17"/>
      <c r="M22" s="12" t="s">
        <v>21</v>
      </c>
      <c r="N22" s="11">
        <v>0.25</v>
      </c>
    </row>
    <row r="23" spans="1:14" x14ac:dyDescent="0.25">
      <c r="A23" s="13" t="s">
        <v>18</v>
      </c>
      <c r="B23" s="13">
        <v>624</v>
      </c>
      <c r="C23" s="15"/>
      <c r="D23" s="12">
        <v>34</v>
      </c>
      <c r="E23" s="11">
        <f t="shared" si="0"/>
        <v>5.4487179487179488E-2</v>
      </c>
      <c r="F23" s="17"/>
      <c r="G23" s="12">
        <v>69</v>
      </c>
      <c r="H23" s="11">
        <f t="shared" si="1"/>
        <v>0.11057692307692307</v>
      </c>
      <c r="I23" s="17"/>
      <c r="J23" s="12">
        <v>84</v>
      </c>
      <c r="K23" s="11">
        <f t="shared" si="2"/>
        <v>0.13461538461538461</v>
      </c>
      <c r="L23" s="17"/>
      <c r="M23" s="12" t="s">
        <v>21</v>
      </c>
      <c r="N23" s="11">
        <v>0.15</v>
      </c>
    </row>
    <row r="24" spans="1:14" x14ac:dyDescent="0.25">
      <c r="A24" s="4" t="s">
        <v>19</v>
      </c>
      <c r="B24" s="4">
        <v>10839</v>
      </c>
      <c r="C24" s="16"/>
      <c r="D24" s="7">
        <v>568</v>
      </c>
      <c r="E24" s="9">
        <f t="shared" si="0"/>
        <v>5.2403358243380382E-2</v>
      </c>
      <c r="F24" s="18"/>
      <c r="G24" s="7">
        <v>1174</v>
      </c>
      <c r="H24" s="9">
        <f t="shared" si="1"/>
        <v>0.10831257496078973</v>
      </c>
      <c r="I24" s="18"/>
      <c r="J24" s="7">
        <v>1602</v>
      </c>
      <c r="K24" s="9">
        <f t="shared" si="2"/>
        <v>0.14779961251037918</v>
      </c>
      <c r="L24" s="18"/>
      <c r="M24" s="7" t="s">
        <v>21</v>
      </c>
      <c r="N24" s="9" t="s">
        <v>21</v>
      </c>
    </row>
    <row r="25" spans="1:14" x14ac:dyDescent="0.25">
      <c r="A25" s="1"/>
      <c r="B25" s="1"/>
      <c r="C25" s="1"/>
      <c r="D25" s="1"/>
      <c r="E25" s="1"/>
      <c r="G25" s="1"/>
      <c r="H25" s="1"/>
      <c r="I25" s="1"/>
      <c r="J25" s="1"/>
      <c r="K25" s="1"/>
    </row>
    <row r="26" spans="1:14" x14ac:dyDescent="0.25">
      <c r="A26" s="3" t="s">
        <v>20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8" spans="1:14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20" t="s">
        <v>31</v>
      </c>
    </row>
  </sheetData>
  <mergeCells count="4">
    <mergeCell ref="D6:E6"/>
    <mergeCell ref="G6:H6"/>
    <mergeCell ref="J6:K6"/>
    <mergeCell ref="M6:N6"/>
  </mergeCells>
  <printOptions horizontalCentered="1"/>
  <pageMargins left="0.7" right="0.7" top="0.75" bottom="0.75" header="0.3" footer="0.3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2013-05-06T14:33:21Z</cp:lastPrinted>
  <dcterms:created xsi:type="dcterms:W3CDTF">2013-05-06T14:10:26Z</dcterms:created>
  <dcterms:modified xsi:type="dcterms:W3CDTF">2013-05-30T14:10:12Z</dcterms:modified>
</cp:coreProperties>
</file>